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70" windowWidth="16260" windowHeight="80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<sst xmlns="http://schemas.openxmlformats.org/spreadsheetml/2006/main" count="50" uniqueCount="39">
  <si>
    <t>№
П/П</t>
  </si>
  <si>
    <t>Наименование 
мероприятия</t>
  </si>
  <si>
    <t xml:space="preserve">Источник фиансирования
 </t>
  </si>
  <si>
    <t>Остаток
 на 1 января текущего года</t>
  </si>
  <si>
    <t>Освоено
 остатков</t>
  </si>
  <si>
    <t>Остаток 
на 1 число месяца следующего за отчетным месяцем тек. Года</t>
  </si>
  <si>
    <t>2016 год</t>
  </si>
  <si>
    <t>План на
 текущий год</t>
  </si>
  <si>
    <t>% финансирования
 к плану</t>
  </si>
  <si>
    <t>освоено</t>
  </si>
  <si>
    <t>% освоения
 к финансированию</t>
  </si>
  <si>
    <t>Примечание 
( достичение целевых показателей)</t>
  </si>
  <si>
    <t>Профинан-
сирвано</t>
  </si>
  <si>
    <t>Всего по мероприятиям
программы, в т.ч. по источникам финансирования:</t>
  </si>
  <si>
    <t>Всего по программе
 в том числе:</t>
  </si>
  <si>
    <r>
      <t>Всего</t>
    </r>
    <r>
      <rPr>
        <sz val="10"/>
        <rFont val="Arial Cyr"/>
        <family val="0"/>
      </rPr>
      <t xml:space="preserve"> по программе
 в том числе:</t>
    </r>
  </si>
  <si>
    <t>Бюджет 
автономного округа</t>
  </si>
  <si>
    <t>Местный
 бюджет</t>
  </si>
  <si>
    <t>Наименование цели: «Повышение комфортности территории сельского поселения для удовлетворения потребностей населения в благоприятных условиях проживания»</t>
  </si>
  <si>
    <t>Задача : Повышение уровня внешнего благоустройства и санитарного содержания территории сельского поселения Сергино</t>
  </si>
  <si>
    <t>1.1.</t>
  </si>
  <si>
    <t>Отлов безнадзорных животных</t>
  </si>
  <si>
    <t>1.2.</t>
  </si>
  <si>
    <t>Приобретение светодиодных
 светильников</t>
  </si>
  <si>
    <t>Наименование цели: «Улучшение внешнего облика сельского поселения»</t>
  </si>
  <si>
    <t>Задача : Повышение уровня удовлетворенности населения благоустроенностью территорий</t>
  </si>
  <si>
    <t>2.1.</t>
  </si>
  <si>
    <t>2.2.</t>
  </si>
  <si>
    <t>Обустройство и оборудование
 детской площадки</t>
  </si>
  <si>
    <t>Дейнер С.Т.</t>
  </si>
  <si>
    <t>Заведующий ФЭО:</t>
  </si>
  <si>
    <t>Изготовление и установка
 стел</t>
  </si>
  <si>
    <t>количество отловленных
 безнадзорных животных 10 ед</t>
  </si>
  <si>
    <t>установлено
 2 стеллы</t>
  </si>
  <si>
    <t>установлена
 детская площадка</t>
  </si>
  <si>
    <t>увеличено
 количества светодиодных светильников до 29 %</t>
  </si>
  <si>
    <t>Глава поселения</t>
  </si>
  <si>
    <t>Гребенников О.В.</t>
  </si>
  <si>
    <t>ОТЧЕТ 
О РАСХОДОВАНИИ ФИНАНСОВЫХ СРЕДСТВ ВЫДЕЛЕННЫХ НА РЕАЛИЗАЦИЮ МУНИЦИПАЛЬНОЙ ПРОГРАММЫ «Благоустройство территории сельского  поселения Сергино" по состоянию на 1 января 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</si>
</sst>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50390625" style="0" customWidth="1"/>
    <col min="2" max="2" width="27.50390625" style="0" customWidth="1"/>
    <col min="3" max="3" width="14.50390625" style="0" customWidth="1"/>
    <col min="4" max="4" width="11.875" style="0" customWidth="1"/>
    <col min="6" max="6" width="15.125" style="0" customWidth="1"/>
    <col min="8" max="8" width="10.125" style="0" customWidth="1"/>
    <col min="12" max="12" width="16.125" style="0" customWidth="1"/>
  </cols>
  <sheetData>
    <row r="1" spans="1:12" ht="60" customHeight="1">
      <c r="A1" s="24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">
      <c r="A2" s="26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9" t="s">
        <v>6</v>
      </c>
      <c r="H2" s="9"/>
      <c r="I2" s="9"/>
      <c r="J2" s="9"/>
      <c r="K2" s="9"/>
      <c r="L2" s="28" t="s">
        <v>11</v>
      </c>
    </row>
    <row r="3" spans="1:12" ht="72.75" customHeight="1">
      <c r="A3" s="27"/>
      <c r="B3" s="9"/>
      <c r="C3" s="9"/>
      <c r="D3" s="9"/>
      <c r="E3" s="9"/>
      <c r="F3" s="9"/>
      <c r="G3" s="1" t="s">
        <v>7</v>
      </c>
      <c r="H3" s="1" t="s">
        <v>12</v>
      </c>
      <c r="I3" s="1" t="s">
        <v>8</v>
      </c>
      <c r="J3" s="2" t="s">
        <v>9</v>
      </c>
      <c r="K3" s="1" t="s">
        <v>10</v>
      </c>
      <c r="L3" s="9"/>
    </row>
    <row r="4" spans="1:12" ht="37.5">
      <c r="A4" s="3"/>
      <c r="B4" s="18" t="s">
        <v>13</v>
      </c>
      <c r="C4" s="4" t="s">
        <v>15</v>
      </c>
      <c r="D4" s="3">
        <v>0</v>
      </c>
      <c r="E4" s="3">
        <v>0</v>
      </c>
      <c r="F4" s="3">
        <v>0</v>
      </c>
      <c r="G4" s="8">
        <f>G5+G6</f>
        <v>1158.0810000000001</v>
      </c>
      <c r="H4" s="8">
        <f>H5+H6</f>
        <v>1158.0810000000001</v>
      </c>
      <c r="I4" s="8">
        <f>H4/G4*100</f>
        <v>100</v>
      </c>
      <c r="J4" s="3">
        <f>J5+J6</f>
        <v>1157.123</v>
      </c>
      <c r="K4" s="5">
        <f>J4/H4*100</f>
        <v>99.91727694349531</v>
      </c>
      <c r="L4" s="3"/>
    </row>
    <row r="5" spans="1:12" ht="37.5">
      <c r="A5" s="3"/>
      <c r="B5" s="19"/>
      <c r="C5" s="6" t="s">
        <v>16</v>
      </c>
      <c r="D5" s="3">
        <v>0</v>
      </c>
      <c r="E5" s="3">
        <v>0</v>
      </c>
      <c r="F5" s="3">
        <v>0</v>
      </c>
      <c r="G5" s="5">
        <v>800</v>
      </c>
      <c r="H5" s="3">
        <v>800</v>
      </c>
      <c r="I5" s="3">
        <f>H5/G5*100</f>
        <v>100</v>
      </c>
      <c r="J5" s="3">
        <v>800</v>
      </c>
      <c r="K5" s="5">
        <f>J5/H5*100</f>
        <v>100</v>
      </c>
      <c r="L5" s="3"/>
    </row>
    <row r="6" spans="1:12" ht="24.75">
      <c r="A6" s="3"/>
      <c r="B6" s="19"/>
      <c r="C6" s="6" t="s">
        <v>17</v>
      </c>
      <c r="D6" s="3">
        <v>0</v>
      </c>
      <c r="E6" s="3">
        <v>0</v>
      </c>
      <c r="F6" s="3">
        <v>0</v>
      </c>
      <c r="G6" s="3">
        <v>358.081</v>
      </c>
      <c r="H6" s="3">
        <v>358.081</v>
      </c>
      <c r="I6" s="3">
        <f>H6/G6*100</f>
        <v>100</v>
      </c>
      <c r="J6" s="3">
        <v>357.123</v>
      </c>
      <c r="K6" s="5">
        <f>J6/H6*100</f>
        <v>99.73246276680415</v>
      </c>
      <c r="L6" s="3"/>
    </row>
    <row r="7" spans="1:12" ht="31.5" customHeight="1">
      <c r="A7" s="20" t="s">
        <v>18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2">
      <c r="A8" s="9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49.5" customHeight="1">
      <c r="A9" s="3" t="s">
        <v>20</v>
      </c>
      <c r="B9" s="10" t="s">
        <v>21</v>
      </c>
      <c r="C9" s="6" t="s">
        <v>14</v>
      </c>
      <c r="D9" s="3"/>
      <c r="E9" s="3"/>
      <c r="F9" s="3"/>
      <c r="G9" s="3">
        <v>50</v>
      </c>
      <c r="H9" s="3">
        <v>50</v>
      </c>
      <c r="I9" s="3">
        <v>100</v>
      </c>
      <c r="J9" s="3">
        <v>50</v>
      </c>
      <c r="K9" s="3">
        <f>J9/H9*100</f>
        <v>100</v>
      </c>
      <c r="L9" s="16" t="s">
        <v>32</v>
      </c>
    </row>
    <row r="10" spans="1:12" ht="37.5">
      <c r="A10" s="3"/>
      <c r="B10" s="11"/>
      <c r="C10" s="6" t="s">
        <v>16</v>
      </c>
      <c r="D10" s="3"/>
      <c r="E10" s="3"/>
      <c r="F10" s="3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22"/>
    </row>
    <row r="11" spans="1:12" ht="24.75">
      <c r="A11" s="3"/>
      <c r="B11" s="12"/>
      <c r="C11" s="6" t="s">
        <v>17</v>
      </c>
      <c r="D11" s="3"/>
      <c r="E11" s="3"/>
      <c r="F11" s="3"/>
      <c r="G11" s="3">
        <v>50</v>
      </c>
      <c r="H11" s="3">
        <v>50</v>
      </c>
      <c r="I11" s="3">
        <v>100</v>
      </c>
      <c r="J11" s="3">
        <v>50</v>
      </c>
      <c r="K11" s="3">
        <v>100</v>
      </c>
      <c r="L11" s="3"/>
    </row>
    <row r="12" spans="1:12" ht="37.5">
      <c r="A12" s="3" t="s">
        <v>22</v>
      </c>
      <c r="B12" s="10" t="s">
        <v>23</v>
      </c>
      <c r="C12" s="6" t="s">
        <v>14</v>
      </c>
      <c r="D12" s="3"/>
      <c r="E12" s="3"/>
      <c r="F12" s="3"/>
      <c r="G12" s="3">
        <v>300</v>
      </c>
      <c r="H12" s="3">
        <v>300</v>
      </c>
      <c r="I12" s="3">
        <v>100</v>
      </c>
      <c r="J12" s="3">
        <v>299.05</v>
      </c>
      <c r="K12" s="5">
        <f>J12/H12*100</f>
        <v>99.68333333333334</v>
      </c>
      <c r="L12" s="16" t="s">
        <v>35</v>
      </c>
    </row>
    <row r="13" spans="1:12" ht="37.5">
      <c r="A13" s="3"/>
      <c r="B13" s="11"/>
      <c r="C13" s="6" t="s">
        <v>16</v>
      </c>
      <c r="D13" s="3"/>
      <c r="E13" s="3"/>
      <c r="F13" s="3"/>
      <c r="G13" s="3">
        <v>0</v>
      </c>
      <c r="H13" s="3">
        <v>0</v>
      </c>
      <c r="I13" s="3">
        <v>0</v>
      </c>
      <c r="J13" s="3">
        <v>0</v>
      </c>
      <c r="K13" s="5">
        <v>0</v>
      </c>
      <c r="L13" s="23"/>
    </row>
    <row r="14" spans="1:12" ht="24.75">
      <c r="A14" s="3"/>
      <c r="B14" s="12"/>
      <c r="C14" s="6" t="s">
        <v>17</v>
      </c>
      <c r="D14" s="3"/>
      <c r="E14" s="3"/>
      <c r="F14" s="3"/>
      <c r="G14" s="3">
        <v>300</v>
      </c>
      <c r="H14" s="3">
        <v>300</v>
      </c>
      <c r="I14" s="3">
        <v>100</v>
      </c>
      <c r="J14" s="3">
        <v>299.05</v>
      </c>
      <c r="K14" s="5">
        <v>99.7</v>
      </c>
      <c r="L14" s="17"/>
    </row>
    <row r="15" spans="1:12" ht="12.75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2">
      <c r="A16" s="9" t="s">
        <v>25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38.25" customHeight="1">
      <c r="A17" s="3" t="s">
        <v>26</v>
      </c>
      <c r="B17" s="13" t="s">
        <v>31</v>
      </c>
      <c r="C17" s="6" t="s">
        <v>14</v>
      </c>
      <c r="D17" s="3"/>
      <c r="E17" s="3"/>
      <c r="F17" s="3"/>
      <c r="G17" s="3">
        <f>G18+G19</f>
        <v>404.04</v>
      </c>
      <c r="H17" s="3">
        <f>H18+H19</f>
        <v>404.04</v>
      </c>
      <c r="I17" s="7">
        <f>H17/G17*100</f>
        <v>100</v>
      </c>
      <c r="J17" s="3">
        <f>J18+J19</f>
        <v>404.04</v>
      </c>
      <c r="K17" s="3">
        <f aca="true" t="shared" si="0" ref="K17:K22">J17/H17*100</f>
        <v>100</v>
      </c>
      <c r="L17" s="3"/>
    </row>
    <row r="18" spans="1:12" ht="38.25" customHeight="1">
      <c r="A18" s="3"/>
      <c r="B18" s="14"/>
      <c r="C18" s="6" t="s">
        <v>16</v>
      </c>
      <c r="D18" s="3"/>
      <c r="E18" s="3"/>
      <c r="F18" s="3"/>
      <c r="G18" s="3">
        <v>400</v>
      </c>
      <c r="H18" s="3">
        <v>400</v>
      </c>
      <c r="I18" s="3">
        <v>100</v>
      </c>
      <c r="J18" s="3">
        <v>400</v>
      </c>
      <c r="K18" s="3">
        <f t="shared" si="0"/>
        <v>100</v>
      </c>
      <c r="L18" s="16" t="s">
        <v>33</v>
      </c>
    </row>
    <row r="19" spans="1:12" ht="25.5" customHeight="1">
      <c r="A19" s="3"/>
      <c r="B19" s="15"/>
      <c r="C19" s="6" t="s">
        <v>17</v>
      </c>
      <c r="D19" s="3"/>
      <c r="E19" s="3"/>
      <c r="F19" s="3"/>
      <c r="G19" s="3">
        <v>4.04</v>
      </c>
      <c r="H19" s="3">
        <v>4.04</v>
      </c>
      <c r="I19" s="3">
        <f>H19/G19*100</f>
        <v>100</v>
      </c>
      <c r="J19" s="3">
        <v>4.04</v>
      </c>
      <c r="K19" s="3">
        <f t="shared" si="0"/>
        <v>100</v>
      </c>
      <c r="L19" s="17"/>
    </row>
    <row r="20" spans="1:12" ht="37.5">
      <c r="A20" s="3" t="s">
        <v>27</v>
      </c>
      <c r="B20" s="10" t="s">
        <v>28</v>
      </c>
      <c r="C20" s="6" t="s">
        <v>14</v>
      </c>
      <c r="D20" s="3"/>
      <c r="E20" s="3"/>
      <c r="F20" s="3"/>
      <c r="G20" s="3">
        <v>404.041</v>
      </c>
      <c r="H20" s="3">
        <f>H21+H22</f>
        <v>404.041</v>
      </c>
      <c r="I20" s="3">
        <f>H20/G20*100</f>
        <v>100</v>
      </c>
      <c r="J20" s="3">
        <f>J21+J22</f>
        <v>404.033</v>
      </c>
      <c r="K20" s="5">
        <f t="shared" si="0"/>
        <v>99.9980200029205</v>
      </c>
      <c r="L20" s="3"/>
    </row>
    <row r="21" spans="1:12" ht="37.5">
      <c r="A21" s="3"/>
      <c r="B21" s="11"/>
      <c r="C21" s="6" t="s">
        <v>16</v>
      </c>
      <c r="D21" s="3"/>
      <c r="E21" s="3"/>
      <c r="F21" s="3"/>
      <c r="G21" s="3">
        <v>400</v>
      </c>
      <c r="H21" s="3">
        <v>400</v>
      </c>
      <c r="I21" s="3">
        <f>H21/G21*100</f>
        <v>100</v>
      </c>
      <c r="J21" s="3">
        <v>400</v>
      </c>
      <c r="K21" s="3">
        <f t="shared" si="0"/>
        <v>100</v>
      </c>
      <c r="L21" s="16" t="s">
        <v>34</v>
      </c>
    </row>
    <row r="22" spans="1:12" ht="24.75">
      <c r="A22" s="3"/>
      <c r="B22" s="12"/>
      <c r="C22" s="6" t="s">
        <v>17</v>
      </c>
      <c r="D22" s="3"/>
      <c r="E22" s="3"/>
      <c r="F22" s="3"/>
      <c r="G22" s="3">
        <v>4.041</v>
      </c>
      <c r="H22" s="3">
        <v>4.041</v>
      </c>
      <c r="I22" s="3">
        <v>100</v>
      </c>
      <c r="J22" s="3">
        <v>4.033</v>
      </c>
      <c r="K22" s="5">
        <f t="shared" si="0"/>
        <v>99.8020292006929</v>
      </c>
      <c r="L22" s="17"/>
    </row>
    <row r="24" ht="12" hidden="1"/>
    <row r="25" ht="12" hidden="1"/>
    <row r="26" ht="12" hidden="1"/>
    <row r="27" spans="2:4" ht="12">
      <c r="B27" t="s">
        <v>36</v>
      </c>
      <c r="D27" t="s">
        <v>37</v>
      </c>
    </row>
    <row r="28" spans="2:4" ht="31.5" customHeight="1">
      <c r="B28" t="s">
        <v>30</v>
      </c>
      <c r="D28" t="s">
        <v>29</v>
      </c>
    </row>
  </sheetData>
  <mergeCells count="22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B4:B6"/>
    <mergeCell ref="A7:L7"/>
    <mergeCell ref="A8:L8"/>
    <mergeCell ref="A15:L15"/>
    <mergeCell ref="L9:L10"/>
    <mergeCell ref="L12:L14"/>
    <mergeCell ref="A16:L16"/>
    <mergeCell ref="B20:B22"/>
    <mergeCell ref="B17:B19"/>
    <mergeCell ref="B9:B11"/>
    <mergeCell ref="B12:B14"/>
    <mergeCell ref="L18:L19"/>
    <mergeCell ref="L21:L22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BuhServ</dc:creator>
  <cp:keywords/>
  <dc:description/>
  <cp:lastModifiedBy>BuhServ</cp:lastModifiedBy>
  <cp:lastPrinted>2016-07-11T11:07:37Z</cp:lastPrinted>
  <dcterms:created xsi:type="dcterms:W3CDTF">2016-07-11T09:54:21Z</dcterms:created>
  <dcterms:modified xsi:type="dcterms:W3CDTF">2017-02-21T05:03:45Z</dcterms:modified>
  <cp:category/>
  <cp:version/>
  <cp:contentType/>
  <cp:contentStatus/>
</cp:coreProperties>
</file>